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s.wong\Desktop\Zera\06 TTN全港中學生十大新聞選舉\第34屆\04 總選\紙本投票學校文件\"/>
    </mc:Choice>
  </mc:AlternateContent>
  <bookViews>
    <workbookView xWindow="0" yWindow="0" windowWidth="17256" windowHeight="5628" tabRatio="500"/>
  </bookViews>
  <sheets>
    <sheet name="學校資料（須填寫）" sheetId="1" r:id="rId1"/>
    <sheet name="候選新聞標題及簡介" sheetId="2" r:id="rId2"/>
    <sheet name="票數（須填寫）" sheetId="9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2" l="1"/>
  <c r="E38" i="9" l="1"/>
  <c r="D38" i="9"/>
  <c r="A7" i="9"/>
  <c r="C1" i="2"/>
  <c r="C38" i="9"/>
  <c r="A36" i="9"/>
  <c r="A37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8" i="9"/>
  <c r="C5" i="2"/>
</calcChain>
</file>

<file path=xl/sharedStrings.xml><?xml version="1.0" encoding="utf-8"?>
<sst xmlns="http://schemas.openxmlformats.org/spreadsheetml/2006/main" count="137" uniqueCount="106">
  <si>
    <t>學友社主辦</t>
    <phoneticPr fontId="1" type="noConversion"/>
  </si>
  <si>
    <t>第1頁/3頁</t>
    <rPh sb="0" eb="1">
      <t>di</t>
    </rPh>
    <rPh sb="2" eb="3">
      <t>ye</t>
    </rPh>
    <rPh sb="5" eb="6">
      <t>ye</t>
    </rPh>
    <phoneticPr fontId="1" type="noConversion"/>
  </si>
  <si>
    <t>新聞總選</t>
  </si>
  <si>
    <t>學校投票統計表</t>
    <phoneticPr fontId="1" type="noConversion"/>
  </si>
  <si>
    <t>注意事項</t>
    <phoneticPr fontId="1" type="noConversion"/>
  </si>
  <si>
    <t>1. 請填寫本表格內的所有資料</t>
    <rPh sb="3" eb="4">
      <t>qing</t>
    </rPh>
    <rPh sb="4" eb="5">
      <t>yi</t>
    </rPh>
    <rPh sb="5" eb="6">
      <t>ben</t>
    </rPh>
    <rPh sb="6" eb="7">
      <t>biao ge</t>
    </rPh>
    <rPh sb="8" eb="9">
      <t>zhong</t>
    </rPh>
    <rPh sb="9" eb="10">
      <t>de</t>
    </rPh>
    <rPh sb="10" eb="11">
      <t>xiang mu</t>
    </rPh>
    <rPh sb="12" eb="13">
      <t>dui ying</t>
    </rPh>
    <rPh sb="14" eb="15">
      <t>tian xie</t>
    </rPh>
    <phoneticPr fontId="1" type="noConversion"/>
  </si>
  <si>
    <r>
      <t>2. 請直接輸入或貼上純文字(必須清除</t>
    </r>
    <r>
      <rPr>
        <b/>
        <sz val="12"/>
        <color theme="1"/>
        <rFont val="新細明體"/>
        <family val="1"/>
        <charset val="136"/>
        <scheme val="minor"/>
      </rPr>
      <t>粗體</t>
    </r>
    <r>
      <rPr>
        <sz val="12"/>
        <color theme="1"/>
        <rFont val="新細明體"/>
        <family val="2"/>
        <scheme val="minor"/>
      </rPr>
      <t>、</t>
    </r>
    <r>
      <rPr>
        <i/>
        <sz val="12"/>
        <color theme="1"/>
        <rFont val="新細明體"/>
        <family val="1"/>
        <charset val="136"/>
        <scheme val="minor"/>
      </rPr>
      <t>斜體</t>
    </r>
    <r>
      <rPr>
        <sz val="12"/>
        <color theme="1"/>
        <rFont val="新細明體"/>
        <family val="2"/>
        <scheme val="minor"/>
      </rPr>
      <t>、</t>
    </r>
    <r>
      <rPr>
        <u/>
        <sz val="12"/>
        <color theme="1"/>
        <rFont val="新細明體"/>
        <family val="1"/>
        <charset val="136"/>
        <scheme val="minor"/>
      </rPr>
      <t>底線</t>
    </r>
    <r>
      <rPr>
        <sz val="12"/>
        <color theme="1"/>
        <rFont val="新細明體"/>
        <family val="2"/>
        <scheme val="minor"/>
      </rPr>
      <t>及所有格式)</t>
    </r>
    <rPh sb="13" eb="14">
      <t>qing zhu yi</t>
    </rPh>
    <rPh sb="14" eb="15">
      <t>shi yong</t>
    </rPh>
    <rPh sb="17" eb="18">
      <t>zhan tie</t>
    </rPh>
    <rPh sb="19" eb="20">
      <t>wei</t>
    </rPh>
    <rPh sb="20" eb="21">
      <t>wen ben</t>
    </rPh>
    <rPh sb="24" eb="25">
      <t>yi</t>
    </rPh>
    <rPh sb="25" eb="26">
      <t>que bao</t>
    </rPh>
    <rPh sb="27" eb="28">
      <t>zhan tie</t>
    </rPh>
    <rPh sb="29" eb="30">
      <t>guo cheng</t>
    </rPh>
    <rPh sb="31" eb="32">
      <t>bu bian</t>
    </rPh>
    <phoneticPr fontId="1" type="noConversion"/>
  </si>
  <si>
    <r>
      <t>3. 「票數」部分已經附有計算公式，只需將</t>
    </r>
    <r>
      <rPr>
        <sz val="12"/>
        <color rgb="FFFF0000"/>
        <rFont val="新細明體"/>
        <family val="1"/>
        <charset val="136"/>
        <scheme val="minor"/>
      </rPr>
      <t>各候選新聞所得票數直接輸入或</t>
    </r>
    <r>
      <rPr>
        <sz val="12"/>
        <color theme="1"/>
        <rFont val="新細明體"/>
        <family val="2"/>
        <scheme val="minor"/>
      </rPr>
      <t>貼上</t>
    </r>
    <rPh sb="4" eb="5">
      <t>piao shu</t>
    </rPh>
    <rPh sb="7" eb="8">
      <t>bu fen</t>
    </rPh>
    <rPh sb="9" eb="10">
      <t>yi jing</t>
    </rPh>
    <rPh sb="11" eb="12">
      <t>fu you</t>
    </rPh>
    <rPh sb="13" eb="14">
      <t>ji suan</t>
    </rPh>
    <rPh sb="15" eb="16">
      <t>gong shi</t>
    </rPh>
    <rPh sb="18" eb="19">
      <t>zhi xu</t>
    </rPh>
    <rPh sb="20" eb="21">
      <t>jiang</t>
    </rPh>
    <rPh sb="21" eb="22">
      <t>dui ying</t>
    </rPh>
    <rPh sb="23" eb="24">
      <t>de</t>
    </rPh>
    <rPh sb="24" eb="25">
      <t>xin wen</t>
    </rPh>
    <rPh sb="26" eb="27">
      <t>biao hao</t>
    </rPh>
    <rPh sb="28" eb="29">
      <t>de</t>
    </rPh>
    <rPh sb="29" eb="30">
      <t>de piao</t>
    </rPh>
    <rPh sb="31" eb="32">
      <t>shu</t>
    </rPh>
    <rPh sb="32" eb="33">
      <t>zhan tie</t>
    </rPh>
    <rPh sb="34" eb="35">
      <t>zhi</t>
    </rPh>
    <rPh sb="35" eb="36">
      <t>biao zhong</t>
    </rPh>
    <phoneticPr fontId="1" type="noConversion"/>
  </si>
  <si>
    <t>4. 請將學生投票表格妥善保存，以便日後翻查</t>
    <rPh sb="3" eb="4">
      <t>qing</t>
    </rPh>
    <rPh sb="4" eb="5">
      <t>jiang</t>
    </rPh>
    <rPh sb="5" eb="6">
      <t>xue sheng</t>
    </rPh>
    <rPh sb="7" eb="8">
      <t>tou piao</t>
    </rPh>
    <rPh sb="9" eb="10">
      <t>biao ge</t>
    </rPh>
    <rPh sb="11" eb="12">
      <t>he</t>
    </rPh>
    <rPh sb="12" eb="13">
      <t>ci</t>
    </rPh>
    <rPh sb="14" eb="15">
      <t>xue xiao</t>
    </rPh>
    <rPh sb="16" eb="17">
      <t>tong ji</t>
    </rPh>
    <rPh sb="18" eb="19">
      <t>tong ji biaoyi bianfan cha</t>
    </rPh>
    <phoneticPr fontId="1" type="noConversion"/>
  </si>
  <si>
    <t>學校資料</t>
    <phoneticPr fontId="1" type="noConversion"/>
  </si>
  <si>
    <t>學校中文名稱</t>
  </si>
  <si>
    <t>學校英文名稱</t>
    <phoneticPr fontId="1" type="noConversion"/>
  </si>
  <si>
    <t>全校學生人數</t>
  </si>
  <si>
    <t>負責老師資料</t>
    <phoneticPr fontId="1" type="noConversion"/>
  </si>
  <si>
    <t>姓名</t>
  </si>
  <si>
    <t>職銜</t>
  </si>
  <si>
    <t>電話</t>
    <phoneticPr fontId="1" type="noConversion"/>
  </si>
  <si>
    <t>傳真</t>
  </si>
  <si>
    <t>電郵</t>
  </si>
  <si>
    <t>投票資料</t>
    <phoneticPr fontId="1" type="noConversion"/>
  </si>
  <si>
    <t>初中（中一至中三）</t>
  </si>
  <si>
    <t>實際投票人數</t>
    <phoneticPr fontId="1" type="noConversion"/>
  </si>
  <si>
    <t>初中總人數</t>
  </si>
  <si>
    <t>高中（中四至中六）</t>
  </si>
  <si>
    <t>高中總人數</t>
  </si>
  <si>
    <t>第2頁/3頁</t>
    <rPh sb="0" eb="1">
      <t>di</t>
    </rPh>
    <rPh sb="2" eb="3">
      <t>ye</t>
    </rPh>
    <phoneticPr fontId="1" type="noConversion"/>
  </si>
  <si>
    <t>1/5</t>
    <phoneticPr fontId="1" type="noConversion"/>
  </si>
  <si>
    <t>新聞總選</t>
    <phoneticPr fontId="1" type="noConversion"/>
  </si>
  <si>
    <t>新聞編號</t>
    <phoneticPr fontId="1" type="noConversion"/>
  </si>
  <si>
    <t>新聞標題</t>
    <phoneticPr fontId="1" type="noConversion"/>
  </si>
  <si>
    <t>新聞內容</t>
    <phoneticPr fontId="1" type="noConversion"/>
  </si>
  <si>
    <t>第3頁/3頁</t>
    <rPh sb="0" eb="1">
      <t>di</t>
    </rPh>
    <rPh sb="2" eb="3">
      <t>ye</t>
    </rPh>
    <rPh sb="5" eb="6">
      <t>ye</t>
    </rPh>
    <phoneticPr fontId="1" type="noConversion"/>
  </si>
  <si>
    <t>學校投票統計表</t>
  </si>
  <si>
    <t>年級</t>
    <phoneticPr fontId="1" type="noConversion"/>
  </si>
  <si>
    <t>初中</t>
    <phoneticPr fontId="1" type="noConversion"/>
  </si>
  <si>
    <t>高中</t>
  </si>
  <si>
    <t>總計票數</t>
    <phoneticPr fontId="1" type="noConversion"/>
  </si>
  <si>
    <t>新聞標題</t>
  </si>
  <si>
    <t>票數</t>
    <phoneticPr fontId="1" type="noConversion"/>
  </si>
  <si>
    <t>總計</t>
    <phoneticPr fontId="1" type="noConversion"/>
  </si>
  <si>
    <t>第三十四屆全港中學生十大新聞選舉</t>
    <phoneticPr fontId="1" type="noConversion"/>
  </si>
  <si>
    <t>5. 請於12月17日(三)或前電郵本表格至 top10news@hyc.org.hk</t>
    <phoneticPr fontId="1" type="noConversion"/>
  </si>
  <si>
    <t>粵港澳首辦全運會 香港賽區主辦8項目</t>
  </si>
  <si>
    <t>AI 市場競爭激烈 DeepSeek低成本震撼美科技界</t>
  </si>
  <si>
    <t>以巴衝突持續兩年 和平解決仍未明朗</t>
  </si>
  <si>
    <t>外賣平台戶戶送撤出香港 部分資產出售</t>
  </si>
  <si>
    <t>立法會選舉逾百人參選 創完善選舉制度新高</t>
  </si>
  <si>
    <t>地震傳言流傳 日旅遊業受影響</t>
  </si>
  <si>
    <t xml:space="preserve">熱氣球節載客牌照未獲批 取消升空體驗 </t>
  </si>
  <si>
    <t>著名網紅Speed訪港 引粉絲線上線下支持</t>
  </si>
  <si>
    <t>港產龍鳳胎大熊貓亮相 發展大熊貓經濟</t>
  </si>
  <si>
    <t>《哪吒2》破世界動畫電影票房 創中國電影里程碑</t>
  </si>
  <si>
    <t>超強颱風樺加沙襲港 三人觀浪墮海獲救</t>
  </si>
  <si>
    <t>高中歷史科改革 中國史課時大幅增加</t>
  </si>
  <si>
    <t>本學年起取消學生津貼 引家長不滿</t>
  </si>
  <si>
    <t>藥倍安心涉請槍風波 自願棄獎</t>
  </si>
  <si>
    <t>各行業經歷轉型 就業情況引關注</t>
  </si>
  <si>
    <t>天主教教宗方濟各逝世 良十四世上任</t>
  </si>
  <si>
    <t>香港男團成員姜濤跑步意外墜海 獲救後報平安</t>
  </si>
  <si>
    <t>半月五次黑雨創歷年最多 多處水浸礙市民出行</t>
  </si>
  <si>
    <t>太空油正名依託咪酯 揭其危險本質</t>
  </si>
  <si>
    <t>資助大學非本地生 政府提高收生限額</t>
  </si>
  <si>
    <t>「三層應急機制」中學恆常化 支援學童精神健康</t>
  </si>
  <si>
    <t>鰂魚涌現千磅炸彈 六千人撤離現場</t>
  </si>
  <si>
    <t>《同性伴侶登記草案》二讀遭否決 社會意見分歧</t>
  </si>
  <si>
    <t>高市早苗當選 成日本歷史首位女首相</t>
  </si>
  <si>
    <t>首錄基孔肯雅熱本地個案 逾萬人有感染風險</t>
  </si>
  <si>
    <t>11月，粵港澳三地首次聯合承辦的第十五屆全國運動會正式舉行，而殘特奧會於12月接力舉行。其中香港承辦8個競賽項目，包括沙灘排球、場地單車等。本屆全運會吸引來自全國各地約 2.2 萬名運動員參與，近 1.6 萬名義工投入服務，掀起本港十五運會熱潮。</t>
    <phoneticPr fontId="1" type="noConversion"/>
  </si>
  <si>
    <t>全球 AI 市場快速擴張，新競爭者陸續入局。今年1月DeepSeek 正式推出，官方宣稱僅以6百萬美元開發，效能媲美其他同類AI模型，消息震撼科技界。受此影響，科技股、晶片生產商等股價一度暴跌，業界關注美國在全球 AI 競賽中的優勢是否會受衝擊。</t>
    <phoneticPr fontId="1" type="noConversion"/>
  </si>
  <si>
    <t>以巴戰爭持續兩年，加沙地區巴勒斯坦民眾陷入人道災難。以色列與哈馬斯年初同意停火及交換戰俘提議，但期間加沙地區仍受以軍攻擊。美方於年底提出和平計劃，敦促釋放以色列人質，及規劃加沙地區未來發展。唯社會各方普遍認為，以巴衝突和平解決的前景仍未明朗。</t>
    <phoneticPr fontId="1" type="noConversion"/>
  </si>
  <si>
    <t>外賣平台Deliveroo（戶戶送）於4月宣布終止香港業務。戶戶送董事局認為，繼續於香港營運並不符合股東的最大利益，結束九年營運，其部分資產及相關業務由其他外賣平台接手。隨着⼾⼾送的退出，香港外賣市場競爭格局重新洗牌。</t>
    <phoneticPr fontId="1" type="noConversion"/>
  </si>
  <si>
    <t>2025年立法會換屆選舉提名期11月6日結束，共161人報名競逐90席，參選人數創完善選舉制度以來新高。立法會主席梁君彥表示，今次選舉是推動高質量民主發展的重要里程碑，逾一半新參選者加入也顯示出議會正逐步實現世代交替。</t>
    <phoneticPr fontId="1" type="noConversion"/>
  </si>
  <si>
    <t>日本漫畫《我所看見的未來》中有關7月大地震及海嘯的預言，在多地廣泛流傳，引發當地及周邊地區民眾恐慌。傳言致使赴日遊客明顯減少，航班減少班次，衝擊日本旅遊業。日本政府和相關領域專家強調預言缺科學依據，呼籲民眾保持冷靜並做好防災準備。</t>
    <phoneticPr fontId="1" type="noConversion"/>
  </si>
  <si>
    <t>9月，香港首個「國際熱氣球節」開幕，主辦方在首日下午宣布，因無法通過安全許可而取消原定的繫留定點飛體驗環節，熱氣球不能載客升空。入場人士大感失望，並一度未獲退票。主辦方其後表示，經官方渠道購票人士可獲全額退款。</t>
    <phoneticPr fontId="1" type="noConversion"/>
  </si>
  <si>
    <t>美國著名網紅IShowSpeed於4月訪港，引起全城熱潮。不少支持者跟隨其足跡，到訪如海洋公園、文武廟等景點，亦有嘗試體驗「打小人」。相關直播吸引逾14萬網民觀看，有人認爲，其輕鬆直播風格能展現真實獨特城市風貌，有助世界各地認識香港。</t>
    <phoneticPr fontId="1" type="noConversion"/>
  </si>
  <si>
    <t>海洋公園港產龍鳳胎大熊貓，5月正式命名「加加」、「得得」，並搬到「大熊貓之旅」 高地區域，與媽媽「盈盈」一起生活。香港郵政8月推出紀念郵票，政府與業界借勢發展「熊貓經濟」，促進旅遊業，增加公眾保育意識，吸引市民與遊客參與保育活動。</t>
    <phoneticPr fontId="1" type="noConversion"/>
  </si>
  <si>
    <t>1月，動畫電影《哪吒2》上映，全球總票房突破159億人民幣，超越《玩轉腦朋友2》，成為世界動畫電影票房冠軍。該影片融合東方神話與尖端動畫技術，席捲海內外電影市場，標誌中國動畫產業強勢崛起，創中國電影新里程碑。</t>
    <phoneticPr fontId="1" type="noConversion"/>
  </si>
  <si>
    <t>開業逾 40 年的香港老牌西餅公司「大班西餅」，宣布因「難以預計且不可抗拒的衝擊」，今年6月全面停止營業。大班西餅於1984年開業，以首創冰皮月餅聞名，曾擁高達28間分店，至結業前，分店數量只剩約十多間。</t>
    <phoneticPr fontId="1" type="noConversion"/>
  </si>
  <si>
    <t>4月，美國總統特朗普推行對等關稅政策，宣布對 86 個國家及地區的輸美商品徵收 10% 基礎關稅，當中對華個別商品關稅一度高達145%。中國政府就美方加徵關稅宣布反制措施。該關稅政策影響全球貿易格局，亦加劇中美貿易緊張局勢。</t>
    <phoneticPr fontId="1" type="noConversion"/>
  </si>
  <si>
    <t>美國右翼評論員查理柯克（Charlie Kirk）於9月在猶他谷大學演講時遭槍手狙擊，頸部中彈身亡。案發時，查理柯克正與觀眾討論美國槍擊事件議題。此次悲劇被視為美國政治極端化及暴力常態化的標誌，社會各界譴責暴力，呼籲加強公眾人物安全保障。</t>
    <phoneticPr fontId="1" type="noConversion"/>
  </si>
  <si>
    <t>3月1日，啟德體育園正式開幕，園區佔地28公頃，斥資319億港元，成香港歷來最大型體育基建。主場館容納5萬名觀眾，能舉辦國際大型體育賽事與文娛活動。政府望能吸引旅客訪港，帶動旅遊、餐飲及零售業，推動盛事經濟發展。</t>
    <phoneticPr fontId="1" type="noConversion"/>
  </si>
  <si>
    <t>4月，政府刊憲公布公立醫院將於2026年起分三輪改革收費，按共付機制大幅調整非危急重症收費，其中急症室收費由180元增至400元。政府期望五年內降低醫療資助率一成，並擴大減免保障基層範圍，以應對資源浪費、成本上漲及人口老化帶來的挑戰。</t>
    <phoneticPr fontId="1" type="noConversion"/>
  </si>
  <si>
    <t>超強颱風樺加沙9月襲港，天文台發出本年第二個十號颶風信號。吹襲期間，有臨海酒店、商店及海濱長廊等被大浪沖毀。八號風球期間，一家四口岸邊觀浪發生意外，三人被大浪捲走墮海，最終獲救。政府呼籲市民切勿追風逐浪，當局將嚴厲執法。</t>
    <phoneticPr fontId="1" type="noConversion"/>
  </si>
  <si>
    <t>教育局10月公布高中歷史科新課程框架，旨在培養學生成為擁國際視野中國人。新課程大綱中，中國內容課時增逾一倍，新增「中國特色大國外交」、「一帶一路」等教學單元；而香港史、日本史、東南亞史不獨立成章。新課程計劃於2027/28學年推行。</t>
    <phoneticPr fontId="1" type="noConversion"/>
  </si>
  <si>
    <t>政府自2020/21學年起，為中小學、幼稚園及特殊學校學生提供2,500元津貼，以紓緩家長教育開支壓力。本年度財政預算案提出2025/26學年起取消該項津貼，預計年省約20億公共開支，配合「精準扶貧」政策。當局強調，經濟困難學生仍可申請其他資助，唯此舉引發部分家長不滿。</t>
    <phoneticPr fontId="1" type="noConversion"/>
  </si>
  <si>
    <t>由中學生開發的AI平台「藥倍安心」6月引發爭議，被質疑委託AI公司代工、非原創及涉用違規數據。該平台此前獲多項獎項，獎項資格備受爭議。最後調查確認概念原創及使用模擬病人數據。事主潘浠淳及其家人8月放棄獎項以平息風波。事件引發社會對學術誠信問題的廣泛討論。</t>
    <phoneticPr fontId="1" type="noConversion"/>
  </si>
  <si>
    <t>政府統計處數據顯示，本港7月至9月失業率為3.9%。勞工及福利局局長孫玉菡表示，本港各行業正經歷轉型，不同行業失業率變化趨勢不一，同時亦強調隨着貿易摩擦緩和及內地經濟增長，特區政府推出的經濟措施將支持勞工市場發展。</t>
    <phoneticPr fontId="1" type="noConversion"/>
  </si>
  <si>
    <t>4月21日，天主教教宗方濟各（Pope Francis）因中風併發心臟衰竭，於梵蒂岡城聖瑪爾大之家逝世，終年88歲。其後，羅伯特·方濟各·普瑞弗斯特（Robert Francis Prevost）當選繼任為新任教宗，取名「良十四世」（Leo XIV），成為天主教會首位美籍教宗。</t>
    <phoneticPr fontId="1" type="noConversion"/>
  </si>
  <si>
    <t>香港男團MIRROR成員姜濤6月於西區副食品批發市場附近墜海。事發前，他正在跑步，因感不適靠邊休息，期間意外墜海，及時被漁船救起，送院後無恙。事後姜濤透過經理人發文及召開記者會報平安，表示事件只是意外，呼籲公眾不用過度揣測。事件引廣泛關注。</t>
    <phoneticPr fontId="1" type="noConversion"/>
  </si>
  <si>
    <t>由7月29日至8月14日期間，活躍西南季候風及數個熱帶氣旋使本港連日暴雨，天文台期間先後發出5個黑色暴雨警告訊號，數量創歷年新高。連場暴雨導致本港多區出現路面水浸、山泥傾瀉，交通一度癱瘓，嚴重影響市民出行。</t>
    <phoneticPr fontId="1" type="noConversion"/>
  </si>
  <si>
    <t>7月31日起，政府將俗稱「太空油」的毒品正名為「依託咪酯」，本年2月，政府已透過刊憲程序，將依託咪酯列作毒品嚴格禁制。此次行動旨在杜絕「太空油」字眼美化毒品，揭露其危險本質，以提醒市民警惕毒品風險、保護自身健康，同時彰顯出政府打擊毒品的決心。</t>
    <phoneticPr fontId="1" type="noConversion"/>
  </si>
  <si>
    <t>政府去年提出推進國際專上教育樞紐建設，打造「留學香港」品牌。本年度施政報告提出由2026/27學年起放寬每所資助專上院校非本地生收生限額，由現行40%提高至50%。特首李家超受訪時表示，有關調整有助本地學生了解其他文化，擴闊國際視野、建立網絡。</t>
    <phoneticPr fontId="1" type="noConversion"/>
  </si>
  <si>
    <t>本年度施政報告提出中學「三層應急機制」正式恆常化，並首次擴展至小四至小六試行，加強對有自殺風險學生的支援。同時，當局亦加強措施推動兒童及青少年精神健康，包括在中小學推行《4Rs精神健康約章》、制訂「精神健康分層護理模式」等配套措施。</t>
    <phoneticPr fontId="1" type="noConversion"/>
  </si>
  <si>
    <t>9月，香港北角鰂魚涌建築工地發現一枚二戰時期美軍空投炸彈。炸彈長約1.5米，重約1,000磅，內裝約500磅炸藥，有極高潛在危險。警方接報後迅速封鎖周邊道路，緊急疏散附近18棟大廈約6,000名市民。歷經9小時緊急處置，爆炸品拆除工作順利完成。</t>
    <phoneticPr fontId="1" type="noConversion"/>
  </si>
  <si>
    <t>9 月，香港立法會就《同性伴侶關係登記條例草案》進行二讀表決，最終以 71 票反對、14 票贊成的結果否決該草案。公眾諮詢期間，社會對此意見分歧。草案旨在為已在海外註冊婚姻同性伴侶在香港登記，享有醫療決策、探視及處理身後事宜等權利。</t>
    <phoneticPr fontId="1" type="noConversion"/>
  </si>
  <si>
    <t>日本自民黨總裁高市早苗10月在國會首相指名選舉中首輪即獲過半數選票勝出，正式當選成為日本首位女性首相。高市早苗提出「高市經濟學」強推減稅與財政擴張；外交上深化日美同盟關係；國防上主張修憲、提高防衛預算等，其對華強硬立場也備受國際社會關注。</t>
    <phoneticPr fontId="1" type="noConversion"/>
  </si>
  <si>
    <t>衞生署衞生防護中心10月公布，本港錄得首宗基孔肯雅熱本地確診個案，涉黃大仙鳳德邨一名82歲婦人。受個案影響，附近大廈合共約8千戶有感染風險。防護中心聯同政府多個部門及相關機構採取防控措施，全力預防基孔肯雅熱本地扎根，減低對本港公共衞生的影響。</t>
    <phoneticPr fontId="1" type="noConversion"/>
  </si>
  <si>
    <t>開業逾四十年首創冰皮月餅 大班西餅結業</t>
  </si>
  <si>
    <t>開業逾四十年首創冰皮月餅 大班西餅結業</t>
    <phoneticPr fontId="1" type="noConversion"/>
  </si>
  <si>
    <t>特朗普啟對等關稅 中方反制 中美貿易戰升温</t>
  </si>
  <si>
    <t>特朗普啟對等關稅 中方反制 中美貿易戰升温</t>
    <phoneticPr fontId="1" type="noConversion"/>
  </si>
  <si>
    <t>美右翼保守派領袖 演講時遭槍擊身亡</t>
  </si>
  <si>
    <t>啟德體育園開幕 推動盛事經濟發展</t>
  </si>
  <si>
    <t>啟德體育園開幕 推動盛事經濟發展</t>
    <phoneticPr fontId="1" type="noConversion"/>
  </si>
  <si>
    <t>公營醫療收費改革 保障基層資源可持續</t>
  </si>
  <si>
    <t>公營醫療收費改革 保障基層資源可持續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</si>
</sst>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新細明體"/>
      <family val="2"/>
      <scheme val="minor"/>
    </font>
    <font>
      <sz val="9"/>
      <name val="新細明體"/>
      <family val="2"/>
      <charset val="134"/>
      <scheme val="minor"/>
    </font>
    <font>
      <u/>
      <sz val="12"/>
      <color theme="10"/>
      <name val="新細明體"/>
      <family val="2"/>
      <charset val="134"/>
      <scheme val="minor"/>
    </font>
    <font>
      <u/>
      <sz val="12"/>
      <color theme="11"/>
      <name val="新細明體"/>
      <family val="2"/>
      <charset val="134"/>
      <scheme val="minor"/>
    </font>
    <font>
      <sz val="14"/>
      <color theme="1"/>
      <name val="新細明體"/>
      <family val="3"/>
      <charset val="136"/>
      <scheme val="minor"/>
    </font>
    <font>
      <sz val="14"/>
      <color rgb="FF0070C0"/>
      <name val="新細明體"/>
      <family val="3"/>
      <charset val="136"/>
      <scheme val="minor"/>
    </font>
    <font>
      <b/>
      <sz val="16"/>
      <color rgb="FF0070C0"/>
      <name val="新細明體"/>
      <family val="3"/>
      <charset val="136"/>
      <scheme val="minor"/>
    </font>
    <font>
      <sz val="12"/>
      <color rgb="FF0070C0"/>
      <name val="新細明體"/>
      <family val="3"/>
      <charset val="136"/>
      <scheme val="minor"/>
    </font>
    <font>
      <sz val="16"/>
      <color rgb="FF0070C0"/>
      <name val="新細明體"/>
      <family val="2"/>
      <charset val="134"/>
      <scheme val="minor"/>
    </font>
    <font>
      <b/>
      <sz val="12"/>
      <color theme="1"/>
      <name val="新細明體"/>
      <family val="1"/>
      <charset val="136"/>
      <scheme val="minor"/>
    </font>
    <font>
      <i/>
      <sz val="12"/>
      <color theme="1"/>
      <name val="新細明體"/>
      <family val="1"/>
      <charset val="136"/>
      <scheme val="minor"/>
    </font>
    <font>
      <u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4"/>
      <color rgb="FF0070C0"/>
      <name val="新細明體"/>
      <family val="1"/>
      <charset val="136"/>
      <scheme val="minor"/>
    </font>
    <font>
      <sz val="12"/>
      <color rgb="FF0070C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</borders>
  <cellStyleXfs count="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18" xfId="0" applyBorder="1"/>
    <xf numFmtId="0" fontId="4" fillId="0" borderId="0" xfId="0" applyFont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0" fillId="0" borderId="44" xfId="0" applyBorder="1"/>
    <xf numFmtId="0" fontId="0" fillId="0" borderId="20" xfId="0" applyBorder="1"/>
    <xf numFmtId="0" fontId="0" fillId="2" borderId="0" xfId="0" applyFill="1"/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5" fillId="0" borderId="33" xfId="0" applyFont="1" applyBorder="1"/>
    <xf numFmtId="49" fontId="7" fillId="0" borderId="0" xfId="0" applyNumberFormat="1" applyFont="1" applyAlignment="1">
      <alignment horizontal="center" vertical="center"/>
    </xf>
    <xf numFmtId="0" fontId="5" fillId="0" borderId="22" xfId="0" applyFont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center" wrapText="1"/>
    </xf>
    <xf numFmtId="0" fontId="5" fillId="0" borderId="39" xfId="0" applyFont="1" applyBorder="1" applyAlignment="1">
      <alignment horizontal="center"/>
    </xf>
    <xf numFmtId="0" fontId="5" fillId="0" borderId="0" xfId="0" applyFont="1"/>
    <xf numFmtId="0" fontId="5" fillId="0" borderId="16" xfId="0" applyFont="1" applyBorder="1"/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6" xfId="0" applyBorder="1"/>
    <xf numFmtId="0" fontId="7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left" vertical="top" wrapText="1"/>
    </xf>
    <xf numFmtId="0" fontId="6" fillId="0" borderId="22" xfId="0" applyFont="1" applyBorder="1" applyAlignment="1">
      <alignment vertical="top"/>
    </xf>
    <xf numFmtId="0" fontId="6" fillId="0" borderId="19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37" xfId="0" applyFont="1" applyBorder="1" applyAlignment="1">
      <alignment vertical="top" wrapText="1"/>
    </xf>
    <xf numFmtId="0" fontId="6" fillId="0" borderId="31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0" fillId="0" borderId="3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0" fillId="2" borderId="33" xfId="0" applyFill="1" applyBorder="1" applyAlignment="1">
      <alignment horizontal="left" vertical="center"/>
    </xf>
    <xf numFmtId="0" fontId="0" fillId="2" borderId="48" xfId="0" applyFill="1" applyBorder="1" applyAlignment="1">
      <alignment horizontal="left" vertical="center"/>
    </xf>
    <xf numFmtId="0" fontId="0" fillId="2" borderId="49" xfId="0" applyFill="1" applyBorder="1" applyAlignment="1">
      <alignment horizontal="left" vertical="center"/>
    </xf>
    <xf numFmtId="0" fontId="0" fillId="2" borderId="35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45" xfId="0" applyFill="1" applyBorder="1" applyAlignment="1">
      <alignment vertical="center"/>
    </xf>
    <xf numFmtId="0" fontId="0" fillId="2" borderId="46" xfId="0" applyFill="1" applyBorder="1" applyAlignment="1">
      <alignment vertical="center"/>
    </xf>
    <xf numFmtId="0" fontId="0" fillId="2" borderId="47" xfId="0" applyFill="1" applyBorder="1" applyAlignment="1">
      <alignment vertical="center"/>
    </xf>
    <xf numFmtId="0" fontId="5" fillId="0" borderId="4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5" fillId="0" borderId="58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99">
    <cellStyle name="一般" xfId="0" builtinId="0"/>
    <cellStyle name="已瀏覽過的超連結" xfId="52" builtinId="9" hidden="1"/>
    <cellStyle name="已瀏覽過的超連結" xfId="18" builtinId="9" hidden="1"/>
    <cellStyle name="已瀏覽過的超連結" xfId="22" builtinId="9" hidden="1"/>
    <cellStyle name="已瀏覽過的超連結" xfId="28" builtinId="9" hidden="1"/>
    <cellStyle name="已瀏覽過的超連結" xfId="34" builtinId="9" hidden="1"/>
    <cellStyle name="已瀏覽過的超連結" xfId="38" builtinId="9" hidden="1"/>
    <cellStyle name="已瀏覽過的超連結" xfId="44" builtinId="9" hidden="1"/>
    <cellStyle name="已瀏覽過的超連結" xfId="40" builtinId="9" hidden="1"/>
    <cellStyle name="已瀏覽過的超連結" xfId="24" builtinId="9" hidden="1"/>
    <cellStyle name="已瀏覽過的超連結" xfId="8" builtinId="9" hidden="1"/>
    <cellStyle name="已瀏覽過的超連結" xfId="12" builtinId="9" hidden="1"/>
    <cellStyle name="已瀏覽過的超連結" xfId="4" builtinId="9" hidden="1"/>
    <cellStyle name="已瀏覽過的超連結" xfId="2" builtinId="9" hidden="1"/>
    <cellStyle name="已瀏覽過的超連結" xfId="6" builtinId="9" hidden="1"/>
    <cellStyle name="已瀏覽過的超連結" xfId="14" builtinId="9" hidden="1"/>
    <cellStyle name="已瀏覽過的超連結" xfId="10" builtinId="9" hidden="1"/>
    <cellStyle name="已瀏覽過的超連結" xfId="16" builtinId="9" hidden="1"/>
    <cellStyle name="已瀏覽過的超連結" xfId="32" builtinId="9" hidden="1"/>
    <cellStyle name="已瀏覽過的超連結" xfId="46" builtinId="9" hidden="1"/>
    <cellStyle name="已瀏覽過的超連結" xfId="42" builtinId="9" hidden="1"/>
    <cellStyle name="已瀏覽過的超連結" xfId="36" builtinId="9" hidden="1"/>
    <cellStyle name="已瀏覽過的超連結" xfId="30" builtinId="9" hidden="1"/>
    <cellStyle name="已瀏覽過的超連結" xfId="26" builtinId="9" hidden="1"/>
    <cellStyle name="已瀏覽過的超連結" xfId="20" builtinId="9" hidden="1"/>
    <cellStyle name="已瀏覽過的超連結" xfId="48" builtinId="9" hidden="1"/>
    <cellStyle name="已瀏覽過的超連結" xfId="56" builtinId="9" hidden="1"/>
    <cellStyle name="已瀏覽過的超連結" xfId="82" builtinId="9" hidden="1"/>
    <cellStyle name="已瀏覽過的超連結" xfId="86" builtinId="9" hidden="1"/>
    <cellStyle name="已瀏覽過的超連結" xfId="90" builtinId="9" hidden="1"/>
    <cellStyle name="已瀏覽過的超連結" xfId="98" builtinId="9" hidden="1"/>
    <cellStyle name="已瀏覽過的超連結" xfId="96" builtinId="9" hidden="1"/>
    <cellStyle name="已瀏覽過的超連結" xfId="92" builtinId="9" hidden="1"/>
    <cellStyle name="已瀏覽過的超連結" xfId="84" builtinId="9" hidden="1"/>
    <cellStyle name="已瀏覽過的超連結" xfId="80" builtinId="9" hidden="1"/>
    <cellStyle name="已瀏覽過的超連結" xfId="76" builtinId="9" hidden="1"/>
    <cellStyle name="已瀏覽過的超連結" xfId="68" builtinId="9" hidden="1"/>
    <cellStyle name="已瀏覽過的超連結" xfId="64" builtinId="9" hidden="1"/>
    <cellStyle name="已瀏覽過的超連結" xfId="60" builtinId="9" hidden="1"/>
    <cellStyle name="已瀏覽過的超連結" xfId="72" builtinId="9" hidden="1"/>
    <cellStyle name="已瀏覽過的超連結" xfId="88" builtinId="9" hidden="1"/>
    <cellStyle name="已瀏覽過的超連結" xfId="94" builtinId="9" hidden="1"/>
    <cellStyle name="已瀏覽過的超連結" xfId="78" builtinId="9" hidden="1"/>
    <cellStyle name="已瀏覽過的超連結" xfId="62" builtinId="9" hidden="1"/>
    <cellStyle name="已瀏覽過的超連結" xfId="66" builtinId="9" hidden="1"/>
    <cellStyle name="已瀏覽過的超連結" xfId="70" builtinId="9" hidden="1"/>
    <cellStyle name="已瀏覽過的超連結" xfId="74" builtinId="9" hidden="1"/>
    <cellStyle name="已瀏覽過的超連結" xfId="54" builtinId="9" hidden="1"/>
    <cellStyle name="已瀏覽過的超連結" xfId="58" builtinId="9" hidden="1"/>
    <cellStyle name="已瀏覽過的超連結" xfId="50" builtinId="9" hidden="1"/>
    <cellStyle name="超連結" xfId="35" builtinId="8" hidden="1"/>
    <cellStyle name="超連結" xfId="37" builtinId="8" hidden="1"/>
    <cellStyle name="超連結" xfId="41" builtinId="8" hidden="1"/>
    <cellStyle name="超連結" xfId="45" builtinId="8" hidden="1"/>
    <cellStyle name="超連結" xfId="47" builtinId="8" hidden="1"/>
    <cellStyle name="超連結" xfId="51" builtinId="8" hidden="1"/>
    <cellStyle name="超連結" xfId="53" builtinId="8" hidden="1"/>
    <cellStyle name="超連結" xfId="43" builtinId="8" hidden="1"/>
    <cellStyle name="超連結" xfId="11" builtinId="8" hidden="1"/>
    <cellStyle name="超連結" xfId="13" builtinId="8" hidden="1"/>
    <cellStyle name="超連結" xfId="15" builtinId="8" hidden="1"/>
    <cellStyle name="超連結" xfId="19" builtinId="8" hidden="1"/>
    <cellStyle name="超連結" xfId="21" builtinId="8" hidden="1"/>
    <cellStyle name="超連結" xfId="5" builtinId="8" hidden="1"/>
    <cellStyle name="超連結" xfId="9" builtinId="8" hidden="1"/>
    <cellStyle name="超連結" xfId="3" builtinId="8" hidden="1"/>
    <cellStyle name="超連結" xfId="1" builtinId="8" hidden="1"/>
    <cellStyle name="超連結" xfId="7" builtinId="8" hidden="1"/>
    <cellStyle name="超連結" xfId="17" builtinId="8" hidden="1"/>
    <cellStyle name="超連結" xfId="27" builtinId="8" hidden="1"/>
    <cellStyle name="超連結" xfId="49" builtinId="8" hidden="1"/>
    <cellStyle name="超連結" xfId="39" builtinId="8" hidden="1"/>
    <cellStyle name="超連結" xfId="85" builtinId="8" hidden="1"/>
    <cellStyle name="超連結" xfId="87" builtinId="8" hidden="1"/>
    <cellStyle name="超連結" xfId="93" builtinId="8" hidden="1"/>
    <cellStyle name="超連結" xfId="95" builtinId="8" hidden="1"/>
    <cellStyle name="超連結" xfId="97" builtinId="8" hidden="1"/>
    <cellStyle name="超連結" xfId="91" builtinId="8" hidden="1"/>
    <cellStyle name="超連結" xfId="83" builtinId="8" hidden="1"/>
    <cellStyle name="超連結" xfId="75" builtinId="8" hidden="1"/>
    <cellStyle name="超連結" xfId="67" builtinId="8" hidden="1"/>
    <cellStyle name="超連結" xfId="23" builtinId="8" hidden="1"/>
    <cellStyle name="超連結" xfId="25" builtinId="8" hidden="1"/>
    <cellStyle name="超連結" xfId="29" builtinId="8" hidden="1"/>
    <cellStyle name="超連結" xfId="31" builtinId="8" hidden="1"/>
    <cellStyle name="超連結" xfId="33" builtinId="8" hidden="1"/>
    <cellStyle name="超連結" xfId="59" builtinId="8" hidden="1"/>
    <cellStyle name="超連結" xfId="89" builtinId="8" hidden="1"/>
    <cellStyle name="超連結" xfId="69" builtinId="8" hidden="1"/>
    <cellStyle name="超連結" xfId="71" builtinId="8" hidden="1"/>
    <cellStyle name="超連結" xfId="73" builtinId="8" hidden="1"/>
    <cellStyle name="超連結" xfId="77" builtinId="8" hidden="1"/>
    <cellStyle name="超連結" xfId="79" builtinId="8" hidden="1"/>
    <cellStyle name="超連結" xfId="81" builtinId="8" hidden="1"/>
    <cellStyle name="超連結" xfId="61" builtinId="8" hidden="1"/>
    <cellStyle name="超連結" xfId="63" builtinId="8" hidden="1"/>
    <cellStyle name="超連結" xfId="65" builtinId="8" hidden="1"/>
    <cellStyle name="超連結" xfId="57" builtinId="8" hidden="1"/>
    <cellStyle name="超連結" xfId="55" builtinId="8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28251</xdr:rowOff>
    </xdr:from>
    <xdr:to>
      <xdr:col>1</xdr:col>
      <xdr:colOff>786766</xdr:colOff>
      <xdr:row>3</xdr:row>
      <xdr:rowOff>82846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51"/>
          <a:ext cx="2067221" cy="881572"/>
        </a:xfrm>
        <a:prstGeom prst="rect">
          <a:avLst/>
        </a:prstGeom>
      </xdr:spPr>
    </xdr:pic>
    <xdr:clientData/>
  </xdr:twoCellAnchor>
  <xdr:twoCellAnchor editAs="oneCell">
    <xdr:from>
      <xdr:col>1</xdr:col>
      <xdr:colOff>784860</xdr:colOff>
      <xdr:row>0</xdr:row>
      <xdr:rowOff>198120</xdr:rowOff>
    </xdr:from>
    <xdr:to>
      <xdr:col>1</xdr:col>
      <xdr:colOff>1504860</xdr:colOff>
      <xdr:row>3</xdr:row>
      <xdr:rowOff>93815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198120"/>
          <a:ext cx="720000" cy="749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52916</xdr:colOff>
      <xdr:row>0</xdr:row>
      <xdr:rowOff>229657</xdr:rowOff>
    </xdr:from>
    <xdr:to>
      <xdr:col>1</xdr:col>
      <xdr:colOff>1296837</xdr:colOff>
      <xdr:row>4</xdr:row>
      <xdr:rowOff>90325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6" y="229657"/>
          <a:ext cx="2069421" cy="874800"/>
        </a:xfrm>
        <a:prstGeom prst="rect">
          <a:avLst/>
        </a:prstGeom>
      </xdr:spPr>
    </xdr:pic>
    <xdr:clientData/>
  </xdr:twoCellAnchor>
  <xdr:twoCellAnchor editAs="oneCell">
    <xdr:from>
      <xdr:col>1</xdr:col>
      <xdr:colOff>1446744</xdr:colOff>
      <xdr:row>1</xdr:row>
      <xdr:rowOff>63501</xdr:rowOff>
    </xdr:from>
    <xdr:to>
      <xdr:col>1</xdr:col>
      <xdr:colOff>2166744</xdr:colOff>
      <xdr:row>4</xdr:row>
      <xdr:rowOff>32707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244" y="349251"/>
          <a:ext cx="720000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101600</xdr:rowOff>
    </xdr:from>
    <xdr:to>
      <xdr:col>0</xdr:col>
      <xdr:colOff>1574800</xdr:colOff>
      <xdr:row>3</xdr:row>
      <xdr:rowOff>20843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01600"/>
          <a:ext cx="1536700" cy="693943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1619250</xdr:colOff>
      <xdr:row>0</xdr:row>
      <xdr:rowOff>228600</xdr:rowOff>
    </xdr:from>
    <xdr:to>
      <xdr:col>0</xdr:col>
      <xdr:colOff>2133020</xdr:colOff>
      <xdr:row>3</xdr:row>
      <xdr:rowOff>23550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228600"/>
          <a:ext cx="513770" cy="60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/>
  <dimension ref="A1:I31"/>
  <sheetViews>
    <sheetView tabSelected="1" zoomScaleNormal="100" zoomScalePageLayoutView="86" workbookViewId="0">
      <selection activeCell="B13" sqref="B13:G13"/>
    </sheetView>
  </sheetViews>
  <sheetFormatPr defaultColWidth="0" defaultRowHeight="19.8" zeroHeight="1" x14ac:dyDescent="0.3"/>
  <cols>
    <col min="1" max="1" width="16.88671875" style="3" customWidth="1"/>
    <col min="2" max="2" width="22.33203125" style="2" customWidth="1"/>
    <col min="3" max="6" width="10.88671875" style="2" customWidth="1"/>
    <col min="7" max="7" width="25.109375" style="8" customWidth="1"/>
    <col min="8" max="16384" width="10.88671875" hidden="1"/>
  </cols>
  <sheetData>
    <row r="1" spans="1:8" s="1" customFormat="1" ht="22.2" x14ac:dyDescent="0.3">
      <c r="A1" s="59"/>
      <c r="B1" s="60"/>
      <c r="C1" s="56" t="s">
        <v>0</v>
      </c>
      <c r="D1" s="57"/>
      <c r="E1" s="57"/>
      <c r="F1" s="57"/>
      <c r="G1" s="58"/>
      <c r="H1" s="41"/>
    </row>
    <row r="2" spans="1:8" ht="22.2" x14ac:dyDescent="0.3">
      <c r="A2" s="61"/>
      <c r="B2" s="62"/>
      <c r="C2" s="53"/>
      <c r="D2" s="54"/>
      <c r="E2" s="54"/>
      <c r="F2" s="54"/>
      <c r="G2" s="55"/>
    </row>
    <row r="3" spans="1:8" ht="23.1" customHeight="1" x14ac:dyDescent="0.3">
      <c r="A3" s="61"/>
      <c r="B3" s="62"/>
      <c r="C3" s="72" t="s">
        <v>40</v>
      </c>
      <c r="D3" s="73"/>
      <c r="E3" s="73"/>
      <c r="F3" s="74"/>
      <c r="G3" s="67" t="s">
        <v>1</v>
      </c>
    </row>
    <row r="4" spans="1:8" ht="23.1" customHeight="1" x14ac:dyDescent="0.3">
      <c r="A4" s="61"/>
      <c r="B4" s="62"/>
      <c r="C4" s="70" t="s">
        <v>2</v>
      </c>
      <c r="D4" s="71"/>
      <c r="E4" s="71"/>
      <c r="F4" s="71"/>
      <c r="G4" s="68"/>
    </row>
    <row r="5" spans="1:8" ht="20.399999999999999" thickBot="1" x14ac:dyDescent="0.35">
      <c r="A5" s="63"/>
      <c r="B5" s="64"/>
      <c r="C5" s="65" t="s">
        <v>3</v>
      </c>
      <c r="D5" s="66"/>
      <c r="E5" s="66"/>
      <c r="F5" s="66"/>
      <c r="G5" s="69"/>
    </row>
    <row r="6" spans="1:8" ht="20.399999999999999" thickBot="1" x14ac:dyDescent="0.35">
      <c r="A6" s="107" t="s">
        <v>4</v>
      </c>
      <c r="B6" s="108"/>
      <c r="C6" s="108"/>
      <c r="D6" s="108"/>
      <c r="E6" s="108"/>
      <c r="F6" s="108"/>
      <c r="G6" s="109"/>
    </row>
    <row r="7" spans="1:8" s="11" customFormat="1" ht="16.8" thickTop="1" x14ac:dyDescent="0.3">
      <c r="A7" s="104" t="s">
        <v>5</v>
      </c>
      <c r="B7" s="105"/>
      <c r="C7" s="105"/>
      <c r="D7" s="105"/>
      <c r="E7" s="105"/>
      <c r="F7" s="105"/>
      <c r="G7" s="106"/>
    </row>
    <row r="8" spans="1:8" s="11" customFormat="1" ht="16.2" x14ac:dyDescent="0.3">
      <c r="A8" s="101" t="s">
        <v>6</v>
      </c>
      <c r="B8" s="102"/>
      <c r="C8" s="102"/>
      <c r="D8" s="102"/>
      <c r="E8" s="102"/>
      <c r="F8" s="102"/>
      <c r="G8" s="103"/>
    </row>
    <row r="9" spans="1:8" s="11" customFormat="1" ht="16.2" x14ac:dyDescent="0.3">
      <c r="A9" s="101" t="s">
        <v>7</v>
      </c>
      <c r="B9" s="102"/>
      <c r="C9" s="102"/>
      <c r="D9" s="102"/>
      <c r="E9" s="102"/>
      <c r="F9" s="102"/>
      <c r="G9" s="103"/>
    </row>
    <row r="10" spans="1:8" s="11" customFormat="1" ht="16.2" x14ac:dyDescent="0.3">
      <c r="A10" s="101" t="s">
        <v>8</v>
      </c>
      <c r="B10" s="102"/>
      <c r="C10" s="102"/>
      <c r="D10" s="102"/>
      <c r="E10" s="102"/>
      <c r="F10" s="102"/>
      <c r="G10" s="103"/>
    </row>
    <row r="11" spans="1:8" s="11" customFormat="1" ht="16.2" x14ac:dyDescent="0.3">
      <c r="A11" s="98" t="s">
        <v>41</v>
      </c>
      <c r="B11" s="99"/>
      <c r="C11" s="99"/>
      <c r="D11" s="99"/>
      <c r="E11" s="99"/>
      <c r="F11" s="99"/>
      <c r="G11" s="100"/>
    </row>
    <row r="12" spans="1:8" ht="20.399999999999999" thickBot="1" x14ac:dyDescent="0.35">
      <c r="A12" s="89" t="s">
        <v>9</v>
      </c>
      <c r="B12" s="90"/>
      <c r="C12" s="90"/>
      <c r="D12" s="90"/>
      <c r="E12" s="90"/>
      <c r="F12" s="90"/>
      <c r="G12" s="91"/>
    </row>
    <row r="13" spans="1:8" ht="20.399999999999999" thickTop="1" x14ac:dyDescent="0.3">
      <c r="A13" s="12" t="s">
        <v>10</v>
      </c>
      <c r="B13" s="95"/>
      <c r="C13" s="96"/>
      <c r="D13" s="96"/>
      <c r="E13" s="96"/>
      <c r="F13" s="96"/>
      <c r="G13" s="97"/>
    </row>
    <row r="14" spans="1:8" x14ac:dyDescent="0.3">
      <c r="A14" s="13" t="s">
        <v>11</v>
      </c>
      <c r="B14" s="80"/>
      <c r="C14" s="81"/>
      <c r="D14" s="81"/>
      <c r="E14" s="81"/>
      <c r="F14" s="81"/>
      <c r="G14" s="82"/>
    </row>
    <row r="15" spans="1:8" x14ac:dyDescent="0.3">
      <c r="A15" s="13" t="s">
        <v>12</v>
      </c>
      <c r="B15" s="80"/>
      <c r="C15" s="81"/>
      <c r="D15" s="81"/>
      <c r="E15" s="81"/>
      <c r="F15" s="81"/>
      <c r="G15" s="82"/>
    </row>
    <row r="16" spans="1:8" ht="20.399999999999999" thickBot="1" x14ac:dyDescent="0.35">
      <c r="A16" s="89" t="s">
        <v>13</v>
      </c>
      <c r="B16" s="90"/>
      <c r="C16" s="90"/>
      <c r="D16" s="90"/>
      <c r="E16" s="90"/>
      <c r="F16" s="90"/>
      <c r="G16" s="91"/>
    </row>
    <row r="17" spans="1:9" ht="20.399999999999999" thickTop="1" x14ac:dyDescent="0.3">
      <c r="A17" s="12" t="s">
        <v>14</v>
      </c>
      <c r="B17" s="92"/>
      <c r="C17" s="93"/>
      <c r="D17" s="93"/>
      <c r="E17" s="93"/>
      <c r="F17" s="93"/>
      <c r="G17" s="94"/>
    </row>
    <row r="18" spans="1:9" x14ac:dyDescent="0.3">
      <c r="A18" s="13" t="s">
        <v>15</v>
      </c>
      <c r="B18" s="80"/>
      <c r="C18" s="81"/>
      <c r="D18" s="81"/>
      <c r="E18" s="81"/>
      <c r="F18" s="81"/>
      <c r="G18" s="82"/>
    </row>
    <row r="19" spans="1:9" x14ac:dyDescent="0.3">
      <c r="A19" s="13" t="s">
        <v>16</v>
      </c>
      <c r="B19" s="80"/>
      <c r="C19" s="81"/>
      <c r="D19" s="81"/>
      <c r="E19" s="81"/>
      <c r="F19" s="81"/>
      <c r="G19" s="82"/>
    </row>
    <row r="20" spans="1:9" x14ac:dyDescent="0.3">
      <c r="A20" s="13" t="s">
        <v>17</v>
      </c>
      <c r="B20" s="80"/>
      <c r="C20" s="81"/>
      <c r="D20" s="81"/>
      <c r="E20" s="81"/>
      <c r="F20" s="81"/>
      <c r="G20" s="82"/>
    </row>
    <row r="21" spans="1:9" x14ac:dyDescent="0.3">
      <c r="A21" s="13" t="s">
        <v>18</v>
      </c>
      <c r="B21" s="80"/>
      <c r="C21" s="81"/>
      <c r="D21" s="81"/>
      <c r="E21" s="81"/>
      <c r="F21" s="81"/>
      <c r="G21" s="82"/>
    </row>
    <row r="22" spans="1:9" ht="20.399999999999999" thickBot="1" x14ac:dyDescent="0.35">
      <c r="A22" s="89" t="s">
        <v>19</v>
      </c>
      <c r="B22" s="90"/>
      <c r="C22" s="90"/>
      <c r="D22" s="90"/>
      <c r="E22" s="90"/>
      <c r="F22" s="90"/>
      <c r="G22" s="91"/>
    </row>
    <row r="23" spans="1:9" ht="20.399999999999999" thickTop="1" x14ac:dyDescent="0.3">
      <c r="A23" s="86" t="s">
        <v>20</v>
      </c>
      <c r="B23" s="87"/>
      <c r="C23" s="87"/>
      <c r="D23" s="87"/>
      <c r="E23" s="87"/>
      <c r="F23" s="87"/>
      <c r="G23" s="88"/>
    </row>
    <row r="24" spans="1:9" x14ac:dyDescent="0.3">
      <c r="A24" s="13" t="s">
        <v>21</v>
      </c>
      <c r="B24" s="80"/>
      <c r="C24" s="81"/>
      <c r="D24" s="81"/>
      <c r="E24" s="81"/>
      <c r="F24" s="81"/>
      <c r="G24" s="82"/>
    </row>
    <row r="25" spans="1:9" x14ac:dyDescent="0.3">
      <c r="A25" s="13" t="s">
        <v>22</v>
      </c>
      <c r="B25" s="80"/>
      <c r="C25" s="81"/>
      <c r="D25" s="81"/>
      <c r="E25" s="81"/>
      <c r="F25" s="81"/>
      <c r="G25" s="82"/>
    </row>
    <row r="26" spans="1:9" ht="8.1" customHeight="1" x14ac:dyDescent="0.3">
      <c r="A26" s="80"/>
      <c r="B26" s="81"/>
      <c r="C26" s="81"/>
      <c r="D26" s="81"/>
      <c r="E26" s="81"/>
      <c r="F26" s="81"/>
      <c r="G26" s="82"/>
    </row>
    <row r="27" spans="1:9" x14ac:dyDescent="0.3">
      <c r="A27" s="83" t="s">
        <v>23</v>
      </c>
      <c r="B27" s="84"/>
      <c r="C27" s="84"/>
      <c r="D27" s="84"/>
      <c r="E27" s="84"/>
      <c r="F27" s="84"/>
      <c r="G27" s="85"/>
    </row>
    <row r="28" spans="1:9" x14ac:dyDescent="0.3">
      <c r="A28" s="13" t="s">
        <v>21</v>
      </c>
      <c r="B28" s="80"/>
      <c r="C28" s="81"/>
      <c r="D28" s="81"/>
      <c r="E28" s="81"/>
      <c r="F28" s="81"/>
      <c r="G28" s="82"/>
    </row>
    <row r="29" spans="1:9" ht="20.399999999999999" thickBot="1" x14ac:dyDescent="0.35">
      <c r="A29" s="28" t="s">
        <v>24</v>
      </c>
      <c r="B29" s="77"/>
      <c r="C29" s="78"/>
      <c r="D29" s="78"/>
      <c r="E29" s="78"/>
      <c r="F29" s="78"/>
      <c r="G29" s="79"/>
    </row>
    <row r="30" spans="1:9" s="75" customFormat="1" ht="20.100000000000001" customHeight="1" thickTop="1" x14ac:dyDescent="0.3">
      <c r="B30" s="76"/>
      <c r="C30" s="76"/>
      <c r="D30" s="76"/>
      <c r="E30" s="76"/>
      <c r="F30" s="76"/>
      <c r="G30" s="76"/>
      <c r="H30" s="76"/>
      <c r="I30" s="76"/>
    </row>
    <row r="31" spans="1:9" s="75" customFormat="1" ht="18.899999999999999" customHeight="1" x14ac:dyDescent="0.3">
      <c r="B31" s="76"/>
      <c r="C31" s="76"/>
      <c r="D31" s="76"/>
      <c r="E31" s="76"/>
      <c r="F31" s="76"/>
      <c r="G31" s="76"/>
      <c r="H31" s="76"/>
      <c r="I31" s="76"/>
    </row>
  </sheetData>
  <dataConsolidate/>
  <mergeCells count="32">
    <mergeCell ref="A10:G10"/>
    <mergeCell ref="A9:G9"/>
    <mergeCell ref="A8:G8"/>
    <mergeCell ref="A7:G7"/>
    <mergeCell ref="A6:G6"/>
    <mergeCell ref="B15:G15"/>
    <mergeCell ref="B14:G14"/>
    <mergeCell ref="B13:G13"/>
    <mergeCell ref="A12:G12"/>
    <mergeCell ref="A11:G11"/>
    <mergeCell ref="B20:G20"/>
    <mergeCell ref="B19:G19"/>
    <mergeCell ref="B18:G18"/>
    <mergeCell ref="B17:G17"/>
    <mergeCell ref="A16:G16"/>
    <mergeCell ref="B25:G25"/>
    <mergeCell ref="B24:G24"/>
    <mergeCell ref="A23:G23"/>
    <mergeCell ref="A22:G22"/>
    <mergeCell ref="B21:G21"/>
    <mergeCell ref="A30:XFD31"/>
    <mergeCell ref="B29:G29"/>
    <mergeCell ref="B28:G28"/>
    <mergeCell ref="A27:G27"/>
    <mergeCell ref="A26:G26"/>
    <mergeCell ref="C2:G2"/>
    <mergeCell ref="C1:G1"/>
    <mergeCell ref="A1:B5"/>
    <mergeCell ref="C5:F5"/>
    <mergeCell ref="G3:G5"/>
    <mergeCell ref="C4:F4"/>
    <mergeCell ref="C3:F3"/>
  </mergeCells>
  <phoneticPr fontId="1" type="noConversion"/>
  <dataValidations count="4">
    <dataValidation type="textLength" showDropDown="1" showInputMessage="1" showErrorMessage="1" sqref="B17:G17">
      <formula1>1</formula1>
      <formula2>200</formula2>
    </dataValidation>
    <dataValidation type="textLength" operator="equal" showInputMessage="1" showErrorMessage="1" sqref="G6:G7 G1:G3 D1:F2 D5:F7 A1:B7 C1:C2 C4:C7">
      <formula1>0</formula1>
    </dataValidation>
    <dataValidation type="textLength" operator="notEqual" showInputMessage="1" showErrorMessage="1" sqref="B13:G13 B28:G29 B24:G25">
      <formula1>0</formula1>
    </dataValidation>
    <dataValidation operator="equal" allowBlank="1" showInputMessage="1" showErrorMessage="1" sqref="C3:F3"/>
  </dataValidations>
  <pageMargins left="0.75" right="0.75" top="1" bottom="1" header="0.5" footer="0.5"/>
  <pageSetup paperSize="9" scale="93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/>
  <dimension ref="A1:G36"/>
  <sheetViews>
    <sheetView zoomScale="80" zoomScaleNormal="80" zoomScalePageLayoutView="90" workbookViewId="0">
      <pane ySplit="6" topLeftCell="A34" activePane="bottomLeft" state="frozen"/>
      <selection pane="bottomLeft" activeCell="C42" sqref="C42"/>
    </sheetView>
  </sheetViews>
  <sheetFormatPr defaultColWidth="0" defaultRowHeight="16.2" x14ac:dyDescent="0.3"/>
  <cols>
    <col min="1" max="1" width="10.88671875" style="23" bestFit="1" customWidth="1"/>
    <col min="2" max="2" width="33" style="22" customWidth="1"/>
    <col min="3" max="3" width="132.33203125" style="22" customWidth="1"/>
    <col min="4" max="4" width="13.44140625" style="24" bestFit="1" customWidth="1"/>
    <col min="5" max="16384" width="10.88671875" style="22" hidden="1"/>
  </cols>
  <sheetData>
    <row r="1" spans="1:7" s="15" customFormat="1" ht="22.2" x14ac:dyDescent="0.3">
      <c r="A1" s="121"/>
      <c r="B1" s="122"/>
      <c r="C1" s="128" t="str">
        <f>'學校資料（須填寫）'!C1</f>
        <v>學友社主辦</v>
      </c>
      <c r="D1" s="129"/>
      <c r="E1" s="14"/>
      <c r="F1" s="14"/>
      <c r="G1" s="14"/>
    </row>
    <row r="2" spans="1:7" s="15" customFormat="1" ht="22.2" x14ac:dyDescent="0.3">
      <c r="A2" s="123"/>
      <c r="B2" s="124"/>
      <c r="C2" s="118"/>
      <c r="D2" s="119"/>
      <c r="E2" s="119"/>
      <c r="F2" s="119"/>
      <c r="G2" s="120"/>
    </row>
    <row r="3" spans="1:7" s="15" customFormat="1" ht="19.8" x14ac:dyDescent="0.4">
      <c r="A3" s="123"/>
      <c r="B3" s="124"/>
      <c r="C3" s="16" t="str">
        <f>'學校資料（須填寫）'!C3</f>
        <v>第三十四屆全港中學生十大新聞選舉</v>
      </c>
      <c r="D3" s="125" t="s">
        <v>25</v>
      </c>
      <c r="G3" s="17" t="s">
        <v>26</v>
      </c>
    </row>
    <row r="4" spans="1:7" s="15" customFormat="1" ht="19.8" x14ac:dyDescent="0.4">
      <c r="A4" s="123"/>
      <c r="B4" s="124"/>
      <c r="C4" s="18" t="s">
        <v>27</v>
      </c>
      <c r="D4" s="126"/>
      <c r="G4" s="17"/>
    </row>
    <row r="5" spans="1:7" s="15" customFormat="1" ht="20.399999999999999" thickBot="1" x14ac:dyDescent="0.45">
      <c r="A5" s="123"/>
      <c r="B5" s="124"/>
      <c r="C5" s="18" t="str">
        <f>'學校資料（須填寫）'!C5</f>
        <v>學校投票統計表</v>
      </c>
      <c r="D5" s="127"/>
      <c r="G5" s="17"/>
    </row>
    <row r="6" spans="1:7" s="21" customFormat="1" ht="19.8" x14ac:dyDescent="0.3">
      <c r="A6" s="19" t="s">
        <v>28</v>
      </c>
      <c r="B6" s="20" t="s">
        <v>29</v>
      </c>
      <c r="C6" s="110" t="s">
        <v>30</v>
      </c>
      <c r="D6" s="111"/>
    </row>
    <row r="7" spans="1:7" s="42" customFormat="1" ht="49.2" customHeight="1" x14ac:dyDescent="0.3">
      <c r="A7" s="51">
        <v>1</v>
      </c>
      <c r="B7" s="43" t="s">
        <v>42</v>
      </c>
      <c r="C7" s="112" t="s">
        <v>67</v>
      </c>
      <c r="D7" s="113"/>
    </row>
    <row r="8" spans="1:7" s="42" customFormat="1" ht="49.2" customHeight="1" x14ac:dyDescent="0.3">
      <c r="A8" s="51">
        <v>2</v>
      </c>
      <c r="B8" s="43" t="s">
        <v>43</v>
      </c>
      <c r="C8" s="114" t="s">
        <v>68</v>
      </c>
      <c r="D8" s="115"/>
    </row>
    <row r="9" spans="1:7" s="42" customFormat="1" ht="49.2" customHeight="1" x14ac:dyDescent="0.3">
      <c r="A9" s="51">
        <v>3</v>
      </c>
      <c r="B9" s="43" t="s">
        <v>44</v>
      </c>
      <c r="C9" s="112" t="s">
        <v>69</v>
      </c>
      <c r="D9" s="113"/>
    </row>
    <row r="10" spans="1:7" s="42" customFormat="1" ht="49.2" customHeight="1" x14ac:dyDescent="0.3">
      <c r="A10" s="51">
        <v>4</v>
      </c>
      <c r="B10" s="43" t="s">
        <v>45</v>
      </c>
      <c r="C10" s="112" t="s">
        <v>70</v>
      </c>
      <c r="D10" s="113"/>
    </row>
    <row r="11" spans="1:7" s="42" customFormat="1" ht="49.2" customHeight="1" x14ac:dyDescent="0.3">
      <c r="A11" s="51">
        <v>5</v>
      </c>
      <c r="B11" s="43" t="s">
        <v>46</v>
      </c>
      <c r="C11" s="112" t="s">
        <v>71</v>
      </c>
      <c r="D11" s="113"/>
    </row>
    <row r="12" spans="1:7" s="42" customFormat="1" ht="49.2" customHeight="1" x14ac:dyDescent="0.3">
      <c r="A12" s="51">
        <v>6</v>
      </c>
      <c r="B12" s="43" t="s">
        <v>47</v>
      </c>
      <c r="C12" s="114" t="s">
        <v>72</v>
      </c>
      <c r="D12" s="115"/>
    </row>
    <row r="13" spans="1:7" s="42" customFormat="1" ht="49.2" customHeight="1" x14ac:dyDescent="0.3">
      <c r="A13" s="51">
        <v>7</v>
      </c>
      <c r="B13" s="43" t="s">
        <v>48</v>
      </c>
      <c r="C13" s="114" t="s">
        <v>73</v>
      </c>
      <c r="D13" s="115"/>
    </row>
    <row r="14" spans="1:7" s="42" customFormat="1" ht="49.2" customHeight="1" x14ac:dyDescent="0.3">
      <c r="A14" s="51">
        <v>8</v>
      </c>
      <c r="B14" s="43" t="s">
        <v>49</v>
      </c>
      <c r="C14" s="112" t="s">
        <v>74</v>
      </c>
      <c r="D14" s="113"/>
    </row>
    <row r="15" spans="1:7" s="42" customFormat="1" ht="49.2" customHeight="1" x14ac:dyDescent="0.3">
      <c r="A15" s="51">
        <v>9</v>
      </c>
      <c r="B15" s="43" t="s">
        <v>50</v>
      </c>
      <c r="C15" s="112" t="s">
        <v>75</v>
      </c>
      <c r="D15" s="113"/>
    </row>
    <row r="16" spans="1:7" s="42" customFormat="1" ht="49.2" customHeight="1" x14ac:dyDescent="0.3">
      <c r="A16" s="51">
        <v>10</v>
      </c>
      <c r="B16" s="50" t="s">
        <v>51</v>
      </c>
      <c r="C16" s="112" t="s">
        <v>76</v>
      </c>
      <c r="D16" s="113"/>
    </row>
    <row r="17" spans="1:4" s="42" customFormat="1" ht="49.2" customHeight="1" x14ac:dyDescent="0.3">
      <c r="A17" s="51">
        <v>11</v>
      </c>
      <c r="B17" s="43" t="s">
        <v>98</v>
      </c>
      <c r="C17" s="112" t="s">
        <v>77</v>
      </c>
      <c r="D17" s="113"/>
    </row>
    <row r="18" spans="1:4" s="42" customFormat="1" ht="49.2" customHeight="1" x14ac:dyDescent="0.3">
      <c r="A18" s="51">
        <v>12</v>
      </c>
      <c r="B18" s="43" t="s">
        <v>100</v>
      </c>
      <c r="C18" s="112" t="s">
        <v>78</v>
      </c>
      <c r="D18" s="113"/>
    </row>
    <row r="19" spans="1:4" s="42" customFormat="1" ht="49.2" customHeight="1" x14ac:dyDescent="0.3">
      <c r="A19" s="51">
        <v>13</v>
      </c>
      <c r="B19" s="43" t="s">
        <v>101</v>
      </c>
      <c r="C19" s="112" t="s">
        <v>79</v>
      </c>
      <c r="D19" s="113"/>
    </row>
    <row r="20" spans="1:4" s="42" customFormat="1" ht="49.2" customHeight="1" x14ac:dyDescent="0.3">
      <c r="A20" s="51">
        <v>14</v>
      </c>
      <c r="B20" s="43" t="s">
        <v>103</v>
      </c>
      <c r="C20" s="112" t="s">
        <v>80</v>
      </c>
      <c r="D20" s="113"/>
    </row>
    <row r="21" spans="1:4" s="42" customFormat="1" ht="49.2" customHeight="1" x14ac:dyDescent="0.3">
      <c r="A21" s="51">
        <v>15</v>
      </c>
      <c r="B21" s="43" t="s">
        <v>105</v>
      </c>
      <c r="C21" s="112" t="s">
        <v>81</v>
      </c>
      <c r="D21" s="113"/>
    </row>
    <row r="22" spans="1:4" s="42" customFormat="1" ht="49.2" customHeight="1" x14ac:dyDescent="0.3">
      <c r="A22" s="51">
        <v>16</v>
      </c>
      <c r="B22" s="43" t="s">
        <v>52</v>
      </c>
      <c r="C22" s="112" t="s">
        <v>82</v>
      </c>
      <c r="D22" s="113"/>
    </row>
    <row r="23" spans="1:4" s="42" customFormat="1" ht="49.2" customHeight="1" x14ac:dyDescent="0.3">
      <c r="A23" s="51">
        <v>17</v>
      </c>
      <c r="B23" s="43" t="s">
        <v>53</v>
      </c>
      <c r="C23" s="114" t="s">
        <v>83</v>
      </c>
      <c r="D23" s="115"/>
    </row>
    <row r="24" spans="1:4" s="42" customFormat="1" ht="49.2" customHeight="1" x14ac:dyDescent="0.3">
      <c r="A24" s="51">
        <v>18</v>
      </c>
      <c r="B24" s="43" t="s">
        <v>54</v>
      </c>
      <c r="C24" s="114" t="s">
        <v>84</v>
      </c>
      <c r="D24" s="115"/>
    </row>
    <row r="25" spans="1:4" s="42" customFormat="1" ht="49.2" customHeight="1" x14ac:dyDescent="0.3">
      <c r="A25" s="51">
        <v>19</v>
      </c>
      <c r="B25" s="43" t="s">
        <v>55</v>
      </c>
      <c r="C25" s="114" t="s">
        <v>85</v>
      </c>
      <c r="D25" s="115"/>
    </row>
    <row r="26" spans="1:4" s="42" customFormat="1" ht="49.2" customHeight="1" x14ac:dyDescent="0.3">
      <c r="A26" s="51">
        <v>20</v>
      </c>
      <c r="B26" s="43" t="s">
        <v>56</v>
      </c>
      <c r="C26" s="114" t="s">
        <v>86</v>
      </c>
      <c r="D26" s="115"/>
    </row>
    <row r="27" spans="1:4" s="42" customFormat="1" ht="49.2" customHeight="1" x14ac:dyDescent="0.3">
      <c r="A27" s="51">
        <v>21</v>
      </c>
      <c r="B27" s="43" t="s">
        <v>57</v>
      </c>
      <c r="C27" s="114" t="s">
        <v>87</v>
      </c>
      <c r="D27" s="115"/>
    </row>
    <row r="28" spans="1:4" s="42" customFormat="1" ht="49.2" customHeight="1" x14ac:dyDescent="0.3">
      <c r="A28" s="51">
        <v>22</v>
      </c>
      <c r="B28" s="43" t="s">
        <v>58</v>
      </c>
      <c r="C28" s="114" t="s">
        <v>88</v>
      </c>
      <c r="D28" s="115"/>
    </row>
    <row r="29" spans="1:4" s="42" customFormat="1" ht="49.2" customHeight="1" x14ac:dyDescent="0.3">
      <c r="A29" s="51">
        <v>23</v>
      </c>
      <c r="B29" s="43" t="s">
        <v>59</v>
      </c>
      <c r="C29" s="112" t="s">
        <v>89</v>
      </c>
      <c r="D29" s="113"/>
    </row>
    <row r="30" spans="1:4" s="42" customFormat="1" ht="49.2" customHeight="1" x14ac:dyDescent="0.3">
      <c r="A30" s="51">
        <v>24</v>
      </c>
      <c r="B30" s="43" t="s">
        <v>60</v>
      </c>
      <c r="C30" s="112" t="s">
        <v>90</v>
      </c>
      <c r="D30" s="113"/>
    </row>
    <row r="31" spans="1:4" s="42" customFormat="1" ht="49.2" customHeight="1" x14ac:dyDescent="0.3">
      <c r="A31" s="51">
        <v>25</v>
      </c>
      <c r="B31" s="43" t="s">
        <v>61</v>
      </c>
      <c r="C31" s="112" t="s">
        <v>91</v>
      </c>
      <c r="D31" s="113"/>
    </row>
    <row r="32" spans="1:4" s="42" customFormat="1" ht="49.2" customHeight="1" x14ac:dyDescent="0.3">
      <c r="A32" s="51">
        <v>26</v>
      </c>
      <c r="B32" s="43" t="s">
        <v>62</v>
      </c>
      <c r="C32" s="112" t="s">
        <v>92</v>
      </c>
      <c r="D32" s="113"/>
    </row>
    <row r="33" spans="1:4" s="42" customFormat="1" ht="49.2" customHeight="1" x14ac:dyDescent="0.3">
      <c r="A33" s="51">
        <v>27</v>
      </c>
      <c r="B33" s="43" t="s">
        <v>63</v>
      </c>
      <c r="C33" s="112" t="s">
        <v>93</v>
      </c>
      <c r="D33" s="113"/>
    </row>
    <row r="34" spans="1:4" s="42" customFormat="1" ht="49.2" customHeight="1" x14ac:dyDescent="0.3">
      <c r="A34" s="51">
        <v>28</v>
      </c>
      <c r="B34" s="43" t="s">
        <v>64</v>
      </c>
      <c r="C34" s="112" t="s">
        <v>94</v>
      </c>
      <c r="D34" s="113"/>
    </row>
    <row r="35" spans="1:4" s="42" customFormat="1" ht="49.2" customHeight="1" x14ac:dyDescent="0.3">
      <c r="A35" s="51">
        <v>29</v>
      </c>
      <c r="B35" s="43" t="s">
        <v>65</v>
      </c>
      <c r="C35" s="112" t="s">
        <v>95</v>
      </c>
      <c r="D35" s="113"/>
    </row>
    <row r="36" spans="1:4" s="42" customFormat="1" ht="49.2" customHeight="1" thickBot="1" x14ac:dyDescent="0.35">
      <c r="A36" s="51">
        <v>30</v>
      </c>
      <c r="B36" s="43" t="s">
        <v>66</v>
      </c>
      <c r="C36" s="116" t="s">
        <v>96</v>
      </c>
      <c r="D36" s="117"/>
    </row>
  </sheetData>
  <mergeCells count="35">
    <mergeCell ref="C2:G2"/>
    <mergeCell ref="A1:B5"/>
    <mergeCell ref="C30:D30"/>
    <mergeCell ref="C26:D26"/>
    <mergeCell ref="C27:D27"/>
    <mergeCell ref="C28:D28"/>
    <mergeCell ref="C29:D29"/>
    <mergeCell ref="C11:D11"/>
    <mergeCell ref="C12:D12"/>
    <mergeCell ref="C13:D13"/>
    <mergeCell ref="C14:D14"/>
    <mergeCell ref="C15:D15"/>
    <mergeCell ref="C16:D16"/>
    <mergeCell ref="C17:D17"/>
    <mergeCell ref="D3:D5"/>
    <mergeCell ref="C1:D1"/>
    <mergeCell ref="C18:D18"/>
    <mergeCell ref="C36:D36"/>
    <mergeCell ref="C35:D35"/>
    <mergeCell ref="C34:D34"/>
    <mergeCell ref="C33:D33"/>
    <mergeCell ref="C32:D32"/>
    <mergeCell ref="C31:D31"/>
    <mergeCell ref="C20:D20"/>
    <mergeCell ref="C21:D21"/>
    <mergeCell ref="C22:D22"/>
    <mergeCell ref="C23:D23"/>
    <mergeCell ref="C24:D24"/>
    <mergeCell ref="C25:D25"/>
    <mergeCell ref="C19:D19"/>
    <mergeCell ref="C6:D6"/>
    <mergeCell ref="C7:D7"/>
    <mergeCell ref="C8:D8"/>
    <mergeCell ref="C9:D9"/>
    <mergeCell ref="C10:D10"/>
  </mergeCells>
  <phoneticPr fontId="1" type="noConversion"/>
  <pageMargins left="0.75" right="0.75" top="1" bottom="1" header="0.5" footer="0.5"/>
  <pageSetup paperSize="9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"/>
  <dimension ref="A1:H42"/>
  <sheetViews>
    <sheetView zoomScale="80" zoomScaleNormal="80" workbookViewId="0">
      <selection activeCell="B29" sqref="B29"/>
    </sheetView>
  </sheetViews>
  <sheetFormatPr defaultColWidth="0" defaultRowHeight="0" customHeight="1" zeroHeight="1" x14ac:dyDescent="0.4"/>
  <cols>
    <col min="1" max="1" width="31.109375" style="4" customWidth="1"/>
    <col min="2" max="2" width="77.21875" style="30" bestFit="1" customWidth="1"/>
    <col min="3" max="4" width="14.109375" style="26" customWidth="1"/>
    <col min="5" max="5" width="12.88671875" style="27" bestFit="1" customWidth="1"/>
    <col min="6" max="8" width="0" hidden="1" customWidth="1"/>
    <col min="9" max="16384" width="10.88671875" hidden="1"/>
  </cols>
  <sheetData>
    <row r="1" spans="1:5" s="128" customFormat="1" ht="22.2" x14ac:dyDescent="0.3">
      <c r="A1" s="132"/>
      <c r="B1" s="134" t="s">
        <v>0</v>
      </c>
      <c r="C1" s="135"/>
      <c r="D1" s="135"/>
      <c r="E1" s="135"/>
    </row>
    <row r="2" spans="1:5" ht="22.2" x14ac:dyDescent="0.3">
      <c r="A2" s="133"/>
      <c r="B2" s="118"/>
      <c r="C2" s="119"/>
      <c r="D2" s="119"/>
      <c r="E2" s="120"/>
    </row>
    <row r="3" spans="1:5" ht="18.899999999999999" customHeight="1" x14ac:dyDescent="0.3">
      <c r="A3" s="133"/>
      <c r="B3" s="72" t="s">
        <v>40</v>
      </c>
      <c r="C3" s="73"/>
      <c r="D3" s="74"/>
      <c r="E3" s="125" t="s">
        <v>31</v>
      </c>
    </row>
    <row r="4" spans="1:5" ht="18.899999999999999" customHeight="1" x14ac:dyDescent="0.3">
      <c r="A4" s="133"/>
      <c r="B4" s="72" t="s">
        <v>27</v>
      </c>
      <c r="C4" s="73"/>
      <c r="D4" s="74"/>
      <c r="E4" s="126"/>
    </row>
    <row r="5" spans="1:5" ht="20.100000000000001" customHeight="1" thickBot="1" x14ac:dyDescent="0.35">
      <c r="A5" s="133"/>
      <c r="B5" s="70" t="s">
        <v>32</v>
      </c>
      <c r="C5" s="136"/>
      <c r="D5" s="137"/>
      <c r="E5" s="126"/>
    </row>
    <row r="6" spans="1:5" ht="19.8" x14ac:dyDescent="0.3">
      <c r="A6" s="19" t="s">
        <v>33</v>
      </c>
      <c r="B6" s="20"/>
      <c r="C6" s="45" t="s">
        <v>34</v>
      </c>
      <c r="D6" s="20" t="s">
        <v>35</v>
      </c>
      <c r="E6" s="130" t="s">
        <v>36</v>
      </c>
    </row>
    <row r="7" spans="1:5" ht="19.8" x14ac:dyDescent="0.3">
      <c r="A7" s="33" t="str">
        <f>候選新聞標題及簡介!A6</f>
        <v>新聞編號</v>
      </c>
      <c r="B7" s="21" t="s">
        <v>37</v>
      </c>
      <c r="C7" s="29" t="s">
        <v>38</v>
      </c>
      <c r="D7" s="29" t="s">
        <v>38</v>
      </c>
      <c r="E7" s="131"/>
    </row>
    <row r="8" spans="1:5" ht="19.8" x14ac:dyDescent="0.3">
      <c r="A8" s="34">
        <f>候選新聞標題及簡介!A7</f>
        <v>1</v>
      </c>
      <c r="B8" s="43" t="s">
        <v>42</v>
      </c>
      <c r="C8" s="6"/>
      <c r="D8" s="6"/>
      <c r="E8" s="38"/>
    </row>
    <row r="9" spans="1:5" ht="19.8" x14ac:dyDescent="0.3">
      <c r="A9" s="34">
        <f>候選新聞標題及簡介!A8</f>
        <v>2</v>
      </c>
      <c r="B9" s="43" t="s">
        <v>43</v>
      </c>
      <c r="C9" s="5"/>
      <c r="D9" s="5"/>
      <c r="E9" s="38"/>
    </row>
    <row r="10" spans="1:5" ht="19.8" x14ac:dyDescent="0.3">
      <c r="A10" s="34">
        <f>候選新聞標題及簡介!A9</f>
        <v>3</v>
      </c>
      <c r="B10" s="43" t="s">
        <v>44</v>
      </c>
      <c r="C10" s="5"/>
      <c r="D10" s="5"/>
      <c r="E10" s="38"/>
    </row>
    <row r="11" spans="1:5" ht="19.8" x14ac:dyDescent="0.3">
      <c r="A11" s="34">
        <f>候選新聞標題及簡介!A10</f>
        <v>4</v>
      </c>
      <c r="B11" s="43" t="s">
        <v>45</v>
      </c>
      <c r="C11" s="5"/>
      <c r="D11" s="5"/>
      <c r="E11" s="38"/>
    </row>
    <row r="12" spans="1:5" ht="19.8" x14ac:dyDescent="0.3">
      <c r="A12" s="34">
        <f>候選新聞標題及簡介!A11</f>
        <v>5</v>
      </c>
      <c r="B12" s="43" t="s">
        <v>46</v>
      </c>
      <c r="C12" s="5"/>
      <c r="D12" s="5"/>
      <c r="E12" s="38"/>
    </row>
    <row r="13" spans="1:5" ht="19.8" x14ac:dyDescent="0.3">
      <c r="A13" s="34">
        <f>候選新聞標題及簡介!A12</f>
        <v>6</v>
      </c>
      <c r="B13" s="43" t="s">
        <v>47</v>
      </c>
      <c r="C13" s="5"/>
      <c r="D13" s="5"/>
      <c r="E13" s="38"/>
    </row>
    <row r="14" spans="1:5" ht="19.8" x14ac:dyDescent="0.3">
      <c r="A14" s="34">
        <f>候選新聞標題及簡介!A13</f>
        <v>7</v>
      </c>
      <c r="B14" s="43" t="s">
        <v>48</v>
      </c>
      <c r="C14" s="5"/>
      <c r="D14" s="5"/>
      <c r="E14" s="38"/>
    </row>
    <row r="15" spans="1:5" ht="19.8" x14ac:dyDescent="0.3">
      <c r="A15" s="34">
        <f>候選新聞標題及簡介!A14</f>
        <v>8</v>
      </c>
      <c r="B15" s="43" t="s">
        <v>49</v>
      </c>
      <c r="C15" s="5"/>
      <c r="D15" s="5"/>
      <c r="E15" s="38"/>
    </row>
    <row r="16" spans="1:5" ht="19.8" x14ac:dyDescent="0.3">
      <c r="A16" s="34">
        <f>候選新聞標題及簡介!A15</f>
        <v>9</v>
      </c>
      <c r="B16" s="43" t="s">
        <v>50</v>
      </c>
      <c r="C16" s="5"/>
      <c r="D16" s="5"/>
      <c r="E16" s="38"/>
    </row>
    <row r="17" spans="1:5" s="10" customFormat="1" ht="20.399999999999999" thickBot="1" x14ac:dyDescent="0.35">
      <c r="A17" s="35">
        <f>候選新聞標題及簡介!A16</f>
        <v>10</v>
      </c>
      <c r="B17" s="52" t="s">
        <v>51</v>
      </c>
      <c r="C17" s="7"/>
      <c r="D17" s="7"/>
      <c r="E17" s="40"/>
    </row>
    <row r="18" spans="1:5" ht="19.8" x14ac:dyDescent="0.3">
      <c r="A18" s="36">
        <f>候選新聞標題及簡介!A17</f>
        <v>11</v>
      </c>
      <c r="B18" s="44" t="s">
        <v>97</v>
      </c>
      <c r="C18" s="6"/>
      <c r="D18" s="6"/>
      <c r="E18" s="39"/>
    </row>
    <row r="19" spans="1:5" ht="19.8" x14ac:dyDescent="0.3">
      <c r="A19" s="34">
        <f>候選新聞標題及簡介!A18</f>
        <v>12</v>
      </c>
      <c r="B19" s="43" t="s">
        <v>99</v>
      </c>
      <c r="C19" s="5"/>
      <c r="D19" s="5"/>
      <c r="E19" s="38"/>
    </row>
    <row r="20" spans="1:5" ht="19.8" x14ac:dyDescent="0.3">
      <c r="A20" s="34">
        <f>候選新聞標題及簡介!A19</f>
        <v>13</v>
      </c>
      <c r="B20" s="43" t="s">
        <v>101</v>
      </c>
      <c r="C20" s="5"/>
      <c r="D20" s="5"/>
      <c r="E20" s="38"/>
    </row>
    <row r="21" spans="1:5" ht="19.8" x14ac:dyDescent="0.3">
      <c r="A21" s="34">
        <f>候選新聞標題及簡介!A20</f>
        <v>14</v>
      </c>
      <c r="B21" s="43" t="s">
        <v>102</v>
      </c>
      <c r="C21" s="5"/>
      <c r="D21" s="5"/>
      <c r="E21" s="38"/>
    </row>
    <row r="22" spans="1:5" ht="19.8" x14ac:dyDescent="0.3">
      <c r="A22" s="34">
        <f>候選新聞標題及簡介!A21</f>
        <v>15</v>
      </c>
      <c r="B22" s="43" t="s">
        <v>104</v>
      </c>
      <c r="C22" s="5"/>
      <c r="D22" s="5"/>
      <c r="E22" s="38"/>
    </row>
    <row r="23" spans="1:5" ht="19.8" x14ac:dyDescent="0.3">
      <c r="A23" s="34">
        <f>候選新聞標題及簡介!A22</f>
        <v>16</v>
      </c>
      <c r="B23" s="43" t="s">
        <v>52</v>
      </c>
      <c r="C23" s="5"/>
      <c r="D23" s="5"/>
      <c r="E23" s="38"/>
    </row>
    <row r="24" spans="1:5" ht="19.8" x14ac:dyDescent="0.3">
      <c r="A24" s="34">
        <f>候選新聞標題及簡介!A23</f>
        <v>17</v>
      </c>
      <c r="B24" s="43" t="s">
        <v>53</v>
      </c>
      <c r="C24" s="5"/>
      <c r="D24" s="5"/>
      <c r="E24" s="38"/>
    </row>
    <row r="25" spans="1:5" ht="19.8" x14ac:dyDescent="0.3">
      <c r="A25" s="34">
        <f>候選新聞標題及簡介!A24</f>
        <v>18</v>
      </c>
      <c r="B25" s="43" t="s">
        <v>54</v>
      </c>
      <c r="C25" s="5"/>
      <c r="D25" s="5"/>
      <c r="E25" s="38"/>
    </row>
    <row r="26" spans="1:5" ht="19.8" x14ac:dyDescent="0.3">
      <c r="A26" s="34">
        <f>候選新聞標題及簡介!A25</f>
        <v>19</v>
      </c>
      <c r="B26" s="43" t="s">
        <v>55</v>
      </c>
      <c r="C26" s="5"/>
      <c r="D26" s="5"/>
      <c r="E26" s="38"/>
    </row>
    <row r="27" spans="1:5" s="10" customFormat="1" ht="20.399999999999999" thickBot="1" x14ac:dyDescent="0.35">
      <c r="A27" s="35">
        <f>候選新聞標題及簡介!A26</f>
        <v>20</v>
      </c>
      <c r="B27" s="46" t="s">
        <v>56</v>
      </c>
      <c r="C27" s="7"/>
      <c r="D27" s="7"/>
      <c r="E27" s="31"/>
    </row>
    <row r="28" spans="1:5" ht="19.8" x14ac:dyDescent="0.3">
      <c r="A28" s="36">
        <f>候選新聞標題及簡介!A27</f>
        <v>21</v>
      </c>
      <c r="B28" s="44" t="s">
        <v>57</v>
      </c>
      <c r="C28" s="6"/>
      <c r="D28" s="6"/>
      <c r="E28" s="39"/>
    </row>
    <row r="29" spans="1:5" ht="19.8" x14ac:dyDescent="0.3">
      <c r="A29" s="34">
        <f>候選新聞標題及簡介!A28</f>
        <v>22</v>
      </c>
      <c r="B29" s="43" t="s">
        <v>58</v>
      </c>
      <c r="C29" s="5"/>
      <c r="D29" s="5"/>
      <c r="E29" s="39"/>
    </row>
    <row r="30" spans="1:5" ht="19.8" x14ac:dyDescent="0.3">
      <c r="A30" s="34">
        <f>候選新聞標題及簡介!A29</f>
        <v>23</v>
      </c>
      <c r="B30" s="43" t="s">
        <v>59</v>
      </c>
      <c r="C30" s="5"/>
      <c r="D30" s="5"/>
      <c r="E30" s="38"/>
    </row>
    <row r="31" spans="1:5" ht="19.8" x14ac:dyDescent="0.3">
      <c r="A31" s="34">
        <f>候選新聞標題及簡介!A30</f>
        <v>24</v>
      </c>
      <c r="B31" s="43" t="s">
        <v>60</v>
      </c>
      <c r="C31" s="5"/>
      <c r="D31" s="5"/>
      <c r="E31" s="38"/>
    </row>
    <row r="32" spans="1:5" ht="19.8" x14ac:dyDescent="0.3">
      <c r="A32" s="34">
        <f>候選新聞標題及簡介!A31</f>
        <v>25</v>
      </c>
      <c r="B32" s="43" t="s">
        <v>61</v>
      </c>
      <c r="C32" s="5"/>
      <c r="D32" s="5"/>
      <c r="E32" s="38"/>
    </row>
    <row r="33" spans="1:5" ht="19.8" x14ac:dyDescent="0.3">
      <c r="A33" s="34">
        <f>候選新聞標題及簡介!A32</f>
        <v>26</v>
      </c>
      <c r="B33" s="43" t="s">
        <v>62</v>
      </c>
      <c r="C33" s="5"/>
      <c r="D33" s="5"/>
      <c r="E33" s="38"/>
    </row>
    <row r="34" spans="1:5" ht="19.8" x14ac:dyDescent="0.3">
      <c r="A34" s="34">
        <f>候選新聞標題及簡介!A33</f>
        <v>27</v>
      </c>
      <c r="B34" s="43" t="s">
        <v>63</v>
      </c>
      <c r="C34" s="5"/>
      <c r="D34" s="5"/>
      <c r="E34" s="38"/>
    </row>
    <row r="35" spans="1:5" ht="19.8" x14ac:dyDescent="0.3">
      <c r="A35" s="34">
        <f>候選新聞標題及簡介!A34</f>
        <v>28</v>
      </c>
      <c r="B35" s="43" t="s">
        <v>64</v>
      </c>
      <c r="C35" s="5"/>
      <c r="D35" s="5"/>
      <c r="E35" s="38"/>
    </row>
    <row r="36" spans="1:5" ht="19.8" x14ac:dyDescent="0.3">
      <c r="A36" s="34">
        <f>候選新聞標題及簡介!A35</f>
        <v>29</v>
      </c>
      <c r="B36" s="43" t="s">
        <v>65</v>
      </c>
      <c r="C36" s="5"/>
      <c r="D36" s="5"/>
      <c r="E36" s="32"/>
    </row>
    <row r="37" spans="1:5" s="9" customFormat="1" ht="20.399999999999999" thickBot="1" x14ac:dyDescent="0.35">
      <c r="A37" s="37">
        <f>候選新聞標題及簡介!A36</f>
        <v>30</v>
      </c>
      <c r="B37" s="47" t="s">
        <v>66</v>
      </c>
      <c r="C37" s="48"/>
      <c r="D37" s="48"/>
      <c r="E37" s="49"/>
    </row>
    <row r="38" spans="1:5" ht="20.399999999999999" thickTop="1" x14ac:dyDescent="0.4">
      <c r="A38" s="33" t="s">
        <v>39</v>
      </c>
      <c r="B38" s="21"/>
      <c r="C38" s="25">
        <f>SUM(C8:C37)</f>
        <v>0</v>
      </c>
      <c r="D38" s="25">
        <f>SUM(D8:D37)</f>
        <v>0</v>
      </c>
      <c r="E38" s="25">
        <f>SUM(E8:E37)</f>
        <v>0</v>
      </c>
    </row>
    <row r="39" spans="1:5" ht="19.8" hidden="1" x14ac:dyDescent="0.4"/>
    <row r="40" spans="1:5" ht="19.8" hidden="1" x14ac:dyDescent="0.4"/>
    <row r="41" spans="1:5" ht="19.8" hidden="1" x14ac:dyDescent="0.4"/>
    <row r="42" spans="1:5" ht="19.8" hidden="1" x14ac:dyDescent="0.4"/>
  </sheetData>
  <sheetProtection selectLockedCells="1" selectUnlockedCells="1"/>
  <mergeCells count="8">
    <mergeCell ref="E6:E7"/>
    <mergeCell ref="E3:E5"/>
    <mergeCell ref="A1:A5"/>
    <mergeCell ref="B1:XFD1"/>
    <mergeCell ref="B2:E2"/>
    <mergeCell ref="B3:D3"/>
    <mergeCell ref="B4:D4"/>
    <mergeCell ref="B5:D5"/>
  </mergeCells>
  <phoneticPr fontId="1" type="noConversion"/>
  <pageMargins left="0.75" right="0.75" top="1" bottom="1" header="0.5" footer="0.5"/>
  <pageSetup paperSize="9" orientation="portrait" horizontalDpi="4294967292" vertic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A502A790DEBA7F43B895645927BEA86E" ma:contentTypeVersion="18" ma:contentTypeDescription="建立新的文件。" ma:contentTypeScope="" ma:versionID="67373416c0e202152f314b6d89fcd44e">
  <xsd:schema xmlns:xsd="http://www.w3.org/2001/XMLSchema" xmlns:xs="http://www.w3.org/2001/XMLSchema" xmlns:p="http://schemas.microsoft.com/office/2006/metadata/properties" xmlns:ns2="4d50be71-f5e3-4a1b-8279-75009dce11ba" xmlns:ns3="5ec2ddbf-b5fd-4977-a32b-a642ac5bda24" targetNamespace="http://schemas.microsoft.com/office/2006/metadata/properties" ma:root="true" ma:fieldsID="e8d847f5e4211468c0225e8b093f4be6" ns2:_="" ns3:_="">
    <xsd:import namespace="4d50be71-f5e3-4a1b-8279-75009dce11ba"/>
    <xsd:import namespace="5ec2ddbf-b5fd-4977-a32b-a642ac5bda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0be71-f5e3-4a1b-8279-75009dce11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影像標籤" ma:readOnly="false" ma:fieldId="{5cf76f15-5ced-4ddc-b409-7134ff3c332f}" ma:taxonomyMulti="true" ma:sspId="3a9462d2-5fd6-4fd6-ad81-ab5e771e9d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2ddbf-b5fd-4977-a32b-a642ac5bda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1d71b65-4c9e-4d86-966d-0205ab882743}" ma:internalName="TaxCatchAll" ma:showField="CatchAllData" ma:web="5ec2ddbf-b5fd-4977-a32b-a642ac5bda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c2ddbf-b5fd-4977-a32b-a642ac5bda24" xsi:nil="true"/>
    <lcf76f155ced4ddcb4097134ff3c332f xmlns="4d50be71-f5e3-4a1b-8279-75009dce11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65F55C-A77F-41F5-A68E-70F4C850A8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50be71-f5e3-4a1b-8279-75009dce11ba"/>
    <ds:schemaRef ds:uri="5ec2ddbf-b5fd-4977-a32b-a642ac5bda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19113-E2CB-4F85-871B-5462C4F475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8BDF5D-A097-4386-BA93-EF67144DF198}">
  <ds:schemaRefs>
    <ds:schemaRef ds:uri="http://schemas.microsoft.com/office/2006/metadata/properties"/>
    <ds:schemaRef ds:uri="http://schemas.microsoft.com/office/infopath/2007/PartnerControls"/>
    <ds:schemaRef ds:uri="5ec2ddbf-b5fd-4977-a32b-a642ac5bda24"/>
    <ds:schemaRef ds:uri="4d50be71-f5e3-4a1b-8279-75009dce11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學校資料（須填寫）</vt:lpstr>
      <vt:lpstr>候選新聞標題及簡介</vt:lpstr>
      <vt:lpstr>票數（須填寫）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Payton CHEN</dc:creator>
  <cp:keywords/>
  <dc:description/>
  <cp:lastModifiedBy>Wong Tsz Shan</cp:lastModifiedBy>
  <cp:revision/>
  <dcterms:created xsi:type="dcterms:W3CDTF">2015-08-08T10:05:08Z</dcterms:created>
  <dcterms:modified xsi:type="dcterms:W3CDTF">2025-11-18T09:49:32Z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0x010100A502A790DEBA7F43B895645927BEA86E</vt:lpwstr>
  </property>
  <property fmtid="{D5CDD505-2E9C-101B-9397-08002B2CF9AE}" pid="3" name="MediaServiceImageTags">
    <vt:lpwstr/>
  </property>
</Properties>
</file>